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ورقة1!$A$1:$K$54</definedName>
  </definedNames>
  <calcPr calcId="125725"/>
</workbook>
</file>

<file path=xl/calcChain.xml><?xml version="1.0" encoding="utf-8"?>
<calcChain xmlns="http://schemas.openxmlformats.org/spreadsheetml/2006/main">
  <c r="K51" i="1"/>
  <c r="K50"/>
  <c r="K48"/>
  <c r="I48"/>
  <c r="G48"/>
  <c r="K47"/>
  <c r="I47"/>
  <c r="G47"/>
  <c r="K44"/>
  <c r="K45"/>
  <c r="K46"/>
  <c r="K43"/>
  <c r="K41"/>
  <c r="I41"/>
  <c r="G41"/>
  <c r="K38"/>
  <c r="K39"/>
  <c r="K40"/>
  <c r="K37"/>
  <c r="K35"/>
  <c r="I35"/>
  <c r="G35"/>
  <c r="K33"/>
  <c r="K34"/>
  <c r="K32"/>
  <c r="K30"/>
  <c r="I30"/>
  <c r="G30"/>
  <c r="K13"/>
  <c r="K14"/>
  <c r="K15"/>
  <c r="K16"/>
  <c r="K17"/>
  <c r="K18"/>
  <c r="K19"/>
  <c r="K20"/>
  <c r="K21"/>
  <c r="K22"/>
  <c r="K23"/>
  <c r="K24"/>
  <c r="K25"/>
  <c r="K26"/>
  <c r="K27"/>
  <c r="K28"/>
  <c r="K29"/>
  <c r="K12"/>
  <c r="J13"/>
  <c r="J14"/>
  <c r="J15"/>
  <c r="J16"/>
  <c r="J17"/>
  <c r="J18"/>
  <c r="J19"/>
  <c r="J20"/>
  <c r="J21"/>
  <c r="J22"/>
  <c r="J23"/>
  <c r="J24"/>
  <c r="J25"/>
  <c r="J26"/>
  <c r="J27"/>
  <c r="J28"/>
  <c r="J29"/>
  <c r="J12"/>
  <c r="H13"/>
  <c r="H14"/>
  <c r="H15"/>
  <c r="H16"/>
  <c r="H17"/>
  <c r="H18"/>
  <c r="H19"/>
  <c r="H20"/>
  <c r="H21"/>
  <c r="H22"/>
  <c r="H23"/>
  <c r="H24"/>
  <c r="H25"/>
  <c r="H26"/>
  <c r="H27"/>
  <c r="H28"/>
  <c r="H29"/>
  <c r="H12"/>
  <c r="F52"/>
  <c r="F53" l="1"/>
  <c r="F51"/>
  <c r="F50"/>
  <c r="K53"/>
  <c r="F54" l="1"/>
</calcChain>
</file>

<file path=xl/sharedStrings.xml><?xml version="1.0" encoding="utf-8"?>
<sst xmlns="http://schemas.openxmlformats.org/spreadsheetml/2006/main" count="66" uniqueCount="55">
  <si>
    <t xml:space="preserve">جامعة الملك سعود 
وكالة الجامعة للدراسات العليا والبحث العلمى
وحدة العلوم والتقنية 
</t>
  </si>
  <si>
    <t>Principal Investigator</t>
  </si>
  <si>
    <t>Project Title</t>
  </si>
  <si>
    <t xml:space="preserve">Project NO:                                                                                                                                                              </t>
  </si>
  <si>
    <t>Duration  :   24 MONTH</t>
  </si>
  <si>
    <t>ITEM</t>
  </si>
  <si>
    <t>CATEGORY</t>
  </si>
  <si>
    <t>NO</t>
  </si>
  <si>
    <t>COMPENSATION</t>
  </si>
  <si>
    <t>FIRST YEAR</t>
  </si>
  <si>
    <t>SECOND YEAR</t>
  </si>
  <si>
    <t>TOTAL</t>
  </si>
  <si>
    <t>MONTHS</t>
  </si>
  <si>
    <t>BUDGET</t>
  </si>
  <si>
    <t>MANPOWER</t>
  </si>
  <si>
    <t>PRINCIPAL INVESTIGATOR</t>
  </si>
  <si>
    <t>CO-INVESTIGATOR</t>
  </si>
  <si>
    <t>OTHER SENIOR PERSONNEL</t>
  </si>
  <si>
    <t>Postdoctoral Associate</t>
  </si>
  <si>
    <t xml:space="preserve">POSTDOTHER SENIOR PERSONNEL
OCTORAL ASSOCIATE
</t>
  </si>
  <si>
    <t xml:space="preserve">RESEARCH ASSTISTATS :- 
</t>
  </si>
  <si>
    <t>PHD STUDENTS</t>
  </si>
  <si>
    <t>MS STUDENTS</t>
  </si>
  <si>
    <t>UNDERGRADUATE  STUDENTS</t>
  </si>
  <si>
    <t> PROJECT MANAGER</t>
  </si>
  <si>
    <t>TECHNICIANS</t>
  </si>
  <si>
    <t>SECRETARIAL- CLERICAL</t>
  </si>
  <si>
    <t>OTHER</t>
  </si>
  <si>
    <t>SUMMER
  COMPENS</t>
  </si>
  <si>
    <t>COMPENSATION 1</t>
  </si>
  <si>
    <t>COMPENSATION 2</t>
  </si>
  <si>
    <t>TOTAL  SALARIES  (INCLUDING SUMMER COMPENSATION)</t>
  </si>
  <si>
    <t>EQUIP.
&amp;
MATERIAL</t>
  </si>
  <si>
    <t xml:space="preserve"> MSJOR EQUIPMENTS (&gt; = 100.000) </t>
  </si>
  <si>
    <t>   EQUIPMENTS (&lt; 100,000)</t>
  </si>
  <si>
    <t> MATERIALS  &amp;  SUPPLIES</t>
  </si>
  <si>
    <t>ITEM  TOTAL</t>
  </si>
  <si>
    <t>TRAVEL</t>
  </si>
  <si>
    <t xml:space="preserve"> CONFERENCES
</t>
  </si>
  <si>
    <t>TRAINING</t>
  </si>
  <si>
    <t>FIELD  TRIPS</t>
  </si>
  <si>
    <t xml:space="preserve"> TICKETS</t>
  </si>
  <si>
    <t>OTHERS</t>
  </si>
  <si>
    <t> PATENT  REGISTRATION</t>
  </si>
  <si>
    <t> PUBLICATIONS</t>
  </si>
  <si>
    <t> WORKSHOP</t>
  </si>
  <si>
    <t>OTHER  EXPENSES</t>
  </si>
  <si>
    <t>GRAND  TOTAL</t>
  </si>
  <si>
    <t xml:space="preserve">SALARIES (INCLUDING  SUMMER  COMPENSATION) </t>
  </si>
  <si>
    <t>%</t>
  </si>
  <si>
    <t>EQUIPMENTS &amp; MATERIALS</t>
  </si>
  <si>
    <t>CONSULTANTS</t>
  </si>
  <si>
    <t xml:space="preserve">  TOTAL</t>
  </si>
  <si>
    <t>ADMINISTRATION FEES %7</t>
  </si>
  <si>
    <t>GRAND  TOTAL 
(NOT EXCEED 2,000,000)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</si>
</sst>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26"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  <charset val="178"/>
    </font>
    <font>
      <sz val="10"/>
      <name val="Arial"/>
      <family val="2"/>
    </font>
    <font>
      <sz val="11"/>
      <color indexed="8"/>
      <name val="Calibri"/>
      <family val="2"/>
      <charset val="178"/>
    </font>
    <font>
      <sz val="16"/>
      <color indexed="8"/>
      <name val="Calibri"/>
      <family val="2"/>
      <charset val="178"/>
    </font>
    <font>
      <b/>
      <sz val="13"/>
      <color indexed="8"/>
      <name val="Calibri"/>
      <family val="2"/>
    </font>
    <font>
      <sz val="13"/>
      <color indexed="8"/>
      <name val="Calibri"/>
      <family val="2"/>
      <charset val="178"/>
    </font>
    <font>
      <b/>
      <sz val="11"/>
      <color indexed="18"/>
      <name val="KacstNaskh"/>
      <charset val="178"/>
    </font>
    <font>
      <b/>
      <sz val="11"/>
      <color indexed="18"/>
      <name val="Arial"/>
      <family val="2"/>
    </font>
    <font>
      <sz val="14"/>
      <color rgb="FF002060"/>
      <name val="Arial"/>
      <family val="2"/>
      <charset val="178"/>
      <scheme val="minor"/>
    </font>
    <font>
      <b/>
      <sz val="9"/>
      <color indexed="56"/>
      <name val="Calibri"/>
      <family val="2"/>
    </font>
    <font>
      <b/>
      <sz val="8"/>
      <color rgb="FF002060"/>
      <name val="Arial"/>
      <family val="2"/>
      <scheme val="minor"/>
    </font>
    <font>
      <b/>
      <sz val="8"/>
      <color rgb="FF002060"/>
      <name val="Arial"/>
      <family val="2"/>
      <charset val="178"/>
      <scheme val="minor"/>
    </font>
    <font>
      <b/>
      <sz val="8"/>
      <color rgb="FF002060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Arial"/>
      <family val="2"/>
      <charset val="178"/>
      <scheme val="minor"/>
    </font>
    <font>
      <b/>
      <i/>
      <sz val="9"/>
      <color indexed="60"/>
      <name val="Times New Roman"/>
      <family val="1"/>
    </font>
    <font>
      <sz val="9"/>
      <color indexed="8"/>
      <name val="Calibri"/>
      <family val="2"/>
      <charset val="178"/>
    </font>
    <font>
      <b/>
      <sz val="9"/>
      <color indexed="8"/>
      <name val="Times New Roman"/>
      <family val="1"/>
    </font>
    <font>
      <b/>
      <sz val="10"/>
      <color indexed="18"/>
      <name val="Arial"/>
      <family val="2"/>
    </font>
    <font>
      <b/>
      <sz val="18"/>
      <color indexed="8"/>
      <name val="Calibri"/>
      <family val="2"/>
    </font>
    <font>
      <b/>
      <sz val="8"/>
      <color indexed="18"/>
      <name val="KacstNaskh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ck">
        <color indexed="56"/>
      </left>
      <right style="thick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/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n">
        <color indexed="56"/>
      </left>
      <right/>
      <top style="thick">
        <color indexed="56"/>
      </top>
      <bottom style="thick">
        <color indexed="56"/>
      </bottom>
      <diagonal/>
    </border>
    <border>
      <left style="thick">
        <color indexed="56"/>
      </left>
      <right/>
      <top style="thick">
        <color indexed="56"/>
      </top>
      <bottom style="thin">
        <color indexed="56"/>
      </bottom>
      <diagonal/>
    </border>
    <border>
      <left/>
      <right/>
      <top style="thick">
        <color indexed="56"/>
      </top>
      <bottom style="thin">
        <color indexed="56"/>
      </bottom>
      <diagonal/>
    </border>
    <border>
      <left/>
      <right style="thick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/>
      <diagonal/>
    </border>
    <border>
      <left style="thick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ck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/>
      <top style="thin">
        <color indexed="56"/>
      </top>
      <bottom style="thick">
        <color indexed="56"/>
      </bottom>
      <diagonal/>
    </border>
    <border>
      <left/>
      <right/>
      <top style="thin">
        <color indexed="56"/>
      </top>
      <bottom style="thick">
        <color indexed="56"/>
      </bottom>
      <diagonal/>
    </border>
    <border>
      <left/>
      <right style="thick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/>
      <top style="thin">
        <color indexed="56"/>
      </top>
      <bottom style="thick">
        <color indexed="56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/>
      <top style="thick">
        <color indexed="56"/>
      </top>
      <bottom style="thin">
        <color indexed="56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ck">
        <color rgb="FF002060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6"/>
      </left>
      <right/>
      <top style="thick">
        <color rgb="FF002060"/>
      </top>
      <bottom style="thin">
        <color indexed="56"/>
      </bottom>
      <diagonal/>
    </border>
    <border>
      <left/>
      <right style="thin">
        <color indexed="56"/>
      </right>
      <top style="thick">
        <color rgb="FF002060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6"/>
      </left>
      <right/>
      <top/>
      <bottom style="thin">
        <color indexed="56"/>
      </bottom>
      <diagonal/>
    </border>
    <border>
      <left style="thick">
        <color indexed="56"/>
      </left>
      <right/>
      <top style="thin">
        <color indexed="5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50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7" borderId="0" xfId="1" applyFont="1" applyFill="1" applyBorder="1" applyAlignment="1">
      <alignment horizontal="center" vertical="center"/>
    </xf>
    <xf numFmtId="0" fontId="13" fillId="8" borderId="52" xfId="1" applyFont="1" applyFill="1" applyBorder="1" applyAlignment="1">
      <alignment horizontal="center"/>
    </xf>
    <xf numFmtId="0" fontId="13" fillId="8" borderId="53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right"/>
    </xf>
    <xf numFmtId="0" fontId="17" fillId="0" borderId="10" xfId="1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/>
    </xf>
    <xf numFmtId="0" fontId="21" fillId="0" borderId="0" xfId="1" applyFont="1" applyBorder="1"/>
    <xf numFmtId="0" fontId="17" fillId="0" borderId="24" xfId="1" applyFont="1" applyBorder="1" applyAlignment="1">
      <alignment horizontal="center"/>
    </xf>
    <xf numFmtId="0" fontId="23" fillId="6" borderId="55" xfId="1" applyFont="1" applyFill="1" applyBorder="1" applyAlignment="1">
      <alignment vertical="center"/>
    </xf>
    <xf numFmtId="0" fontId="23" fillId="6" borderId="56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/>
    </xf>
    <xf numFmtId="0" fontId="15" fillId="10" borderId="75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7" fillId="0" borderId="80" xfId="1" applyFont="1" applyBorder="1" applyAlignment="1">
      <alignment horizontal="center"/>
    </xf>
    <xf numFmtId="0" fontId="17" fillId="0" borderId="81" xfId="1" applyFont="1" applyBorder="1" applyAlignment="1">
      <alignment horizontal="center"/>
    </xf>
    <xf numFmtId="9" fontId="17" fillId="4" borderId="12" xfId="1" applyNumberFormat="1" applyFont="1" applyFill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24" fillId="10" borderId="76" xfId="1" applyFont="1" applyFill="1" applyBorder="1" applyAlignment="1">
      <alignment vertical="center"/>
    </xf>
    <xf numFmtId="0" fontId="24" fillId="10" borderId="77" xfId="1" applyFont="1" applyFill="1" applyBorder="1" applyAlignment="1">
      <alignment vertical="center"/>
    </xf>
    <xf numFmtId="0" fontId="15" fillId="10" borderId="82" xfId="1" applyFont="1" applyFill="1" applyBorder="1" applyAlignment="1">
      <alignment horizontal="center"/>
    </xf>
    <xf numFmtId="0" fontId="15" fillId="10" borderId="46" xfId="1" applyFont="1" applyFill="1" applyBorder="1" applyAlignment="1">
      <alignment horizontal="center"/>
    </xf>
    <xf numFmtId="0" fontId="16" fillId="9" borderId="83" xfId="1" applyFont="1" applyFill="1" applyBorder="1" applyAlignment="1">
      <alignment horizontal="center" wrapText="1"/>
    </xf>
    <xf numFmtId="0" fontId="16" fillId="9" borderId="58" xfId="1" applyFont="1" applyFill="1" applyBorder="1" applyAlignment="1">
      <alignment horizontal="center" wrapText="1"/>
    </xf>
    <xf numFmtId="0" fontId="16" fillId="9" borderId="84" xfId="1" applyFont="1" applyFill="1" applyBorder="1" applyAlignment="1">
      <alignment horizontal="center" wrapText="1"/>
    </xf>
    <xf numFmtId="0" fontId="16" fillId="9" borderId="60" xfId="1" applyFont="1" applyFill="1" applyBorder="1" applyAlignment="1">
      <alignment horizontal="center" wrapText="1"/>
    </xf>
    <xf numFmtId="0" fontId="14" fillId="9" borderId="59" xfId="1" applyFont="1" applyFill="1" applyBorder="1" applyAlignment="1">
      <alignment horizontal="center" vertical="center"/>
    </xf>
    <xf numFmtId="0" fontId="14" fillId="9" borderId="61" xfId="1" applyFont="1" applyFill="1" applyBorder="1" applyAlignment="1">
      <alignment horizontal="center" vertical="center"/>
    </xf>
    <xf numFmtId="0" fontId="10" fillId="0" borderId="65" xfId="1" applyFont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center" vertical="center" wrapText="1"/>
    </xf>
    <xf numFmtId="0" fontId="10" fillId="0" borderId="7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72" xfId="1" applyFont="1" applyBorder="1" applyAlignment="1">
      <alignment horizontal="center" vertical="center" wrapText="1"/>
    </xf>
    <xf numFmtId="0" fontId="10" fillId="0" borderId="68" xfId="1" applyFont="1" applyBorder="1" applyAlignment="1">
      <alignment horizontal="center" vertical="center" wrapText="1"/>
    </xf>
    <xf numFmtId="0" fontId="10" fillId="0" borderId="69" xfId="1" applyFont="1" applyBorder="1" applyAlignment="1">
      <alignment horizontal="center" vertical="center" wrapText="1"/>
    </xf>
    <xf numFmtId="0" fontId="10" fillId="0" borderId="70" xfId="1" applyFont="1" applyBorder="1" applyAlignment="1">
      <alignment horizontal="center" vertical="center" wrapText="1"/>
    </xf>
    <xf numFmtId="0" fontId="16" fillId="0" borderId="73" xfId="1" applyFont="1" applyBorder="1" applyAlignment="1">
      <alignment horizontal="left" vertical="center" wrapText="1"/>
    </xf>
    <xf numFmtId="0" fontId="19" fillId="0" borderId="74" xfId="0" applyFont="1" applyBorder="1" applyAlignment="1">
      <alignment horizontal="left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7" fillId="6" borderId="36" xfId="4" applyFont="1" applyFill="1" applyBorder="1" applyAlignment="1">
      <alignment horizontal="center" vertical="center"/>
    </xf>
    <xf numFmtId="0" fontId="7" fillId="6" borderId="37" xfId="4" applyFont="1" applyFill="1" applyBorder="1" applyAlignment="1">
      <alignment horizontal="center" vertical="center"/>
    </xf>
    <xf numFmtId="0" fontId="7" fillId="6" borderId="38" xfId="4" applyFont="1" applyFill="1" applyBorder="1" applyAlignment="1">
      <alignment horizontal="center" vertical="center"/>
    </xf>
    <xf numFmtId="0" fontId="7" fillId="6" borderId="62" xfId="4" applyFont="1" applyFill="1" applyBorder="1" applyAlignment="1">
      <alignment horizontal="center" vertical="center"/>
    </xf>
    <xf numFmtId="0" fontId="7" fillId="6" borderId="63" xfId="4" applyFont="1" applyFill="1" applyBorder="1" applyAlignment="1">
      <alignment horizontal="center" vertical="center"/>
    </xf>
    <xf numFmtId="0" fontId="7" fillId="6" borderId="64" xfId="4" applyFont="1" applyFill="1" applyBorder="1" applyAlignment="1">
      <alignment horizontal="center" vertical="center"/>
    </xf>
    <xf numFmtId="0" fontId="8" fillId="6" borderId="39" xfId="1" applyFont="1" applyFill="1" applyBorder="1" applyAlignment="1">
      <alignment horizontal="center" vertical="center"/>
    </xf>
    <xf numFmtId="0" fontId="8" fillId="6" borderId="40" xfId="1" applyFont="1" applyFill="1" applyBorder="1" applyAlignment="1">
      <alignment horizontal="center" vertical="center"/>
    </xf>
    <xf numFmtId="0" fontId="8" fillId="6" borderId="41" xfId="1" applyFont="1" applyFill="1" applyBorder="1" applyAlignment="1">
      <alignment horizontal="center" vertical="center"/>
    </xf>
    <xf numFmtId="0" fontId="8" fillId="6" borderId="42" xfId="1" applyFont="1" applyFill="1" applyBorder="1" applyAlignment="1">
      <alignment horizontal="center" vertical="center"/>
    </xf>
    <xf numFmtId="0" fontId="8" fillId="6" borderId="43" xfId="1" applyFont="1" applyFill="1" applyBorder="1" applyAlignment="1">
      <alignment horizontal="center" vertical="center"/>
    </xf>
    <xf numFmtId="0" fontId="8" fillId="6" borderId="44" xfId="1" applyFont="1" applyFill="1" applyBorder="1" applyAlignment="1">
      <alignment horizontal="center" vertical="center"/>
    </xf>
    <xf numFmtId="0" fontId="25" fillId="6" borderId="65" xfId="4" applyFont="1" applyFill="1" applyBorder="1" applyAlignment="1">
      <alignment horizontal="center" vertical="center" wrapText="1"/>
    </xf>
    <xf numFmtId="0" fontId="25" fillId="6" borderId="66" xfId="4" applyFont="1" applyFill="1" applyBorder="1" applyAlignment="1">
      <alignment horizontal="center" vertical="center" wrapText="1"/>
    </xf>
    <xf numFmtId="0" fontId="25" fillId="6" borderId="67" xfId="4" applyFont="1" applyFill="1" applyBorder="1" applyAlignment="1">
      <alignment horizontal="center" vertical="center" wrapText="1"/>
    </xf>
    <xf numFmtId="0" fontId="25" fillId="6" borderId="68" xfId="4" applyFont="1" applyFill="1" applyBorder="1" applyAlignment="1">
      <alignment horizontal="center" vertical="center" wrapText="1"/>
    </xf>
    <xf numFmtId="0" fontId="25" fillId="6" borderId="69" xfId="4" applyFont="1" applyFill="1" applyBorder="1" applyAlignment="1">
      <alignment horizontal="center" vertical="center" wrapText="1"/>
    </xf>
    <xf numFmtId="0" fontId="25" fillId="6" borderId="70" xfId="4" applyFont="1" applyFill="1" applyBorder="1" applyAlignment="1">
      <alignment horizontal="center" vertical="center" wrapText="1"/>
    </xf>
    <xf numFmtId="0" fontId="23" fillId="6" borderId="55" xfId="1" applyFont="1" applyFill="1" applyBorder="1" applyAlignment="1">
      <alignment horizontal="center" vertical="center"/>
    </xf>
    <xf numFmtId="0" fontId="23" fillId="6" borderId="56" xfId="1" applyFont="1" applyFill="1" applyBorder="1" applyAlignment="1">
      <alignment horizontal="center" vertical="center"/>
    </xf>
    <xf numFmtId="0" fontId="23" fillId="6" borderId="57" xfId="1" applyFont="1" applyFill="1" applyBorder="1" applyAlignment="1">
      <alignment horizontal="center" vertical="center"/>
    </xf>
    <xf numFmtId="0" fontId="5" fillId="5" borderId="45" xfId="1" applyFont="1" applyFill="1" applyBorder="1" applyAlignment="1">
      <alignment horizontal="center" vertical="center" textRotation="90"/>
    </xf>
    <xf numFmtId="0" fontId="5" fillId="5" borderId="19" xfId="1" applyFont="1" applyFill="1" applyBorder="1" applyAlignment="1">
      <alignment horizontal="center" vertical="center" textRotation="90"/>
    </xf>
    <xf numFmtId="0" fontId="6" fillId="0" borderId="1" xfId="1" applyFont="1" applyBorder="1" applyAlignment="1">
      <alignment horizontal="center"/>
    </xf>
    <xf numFmtId="0" fontId="22" fillId="5" borderId="32" xfId="1" applyFont="1" applyFill="1" applyBorder="1" applyAlignment="1">
      <alignment horizontal="center" vertical="center" textRotation="90" wrapText="1"/>
    </xf>
    <xf numFmtId="0" fontId="22" fillId="5" borderId="22" xfId="1" applyFont="1" applyFill="1" applyBorder="1" applyAlignment="1">
      <alignment horizontal="center" vertical="center" textRotation="90" wrapText="1"/>
    </xf>
    <xf numFmtId="0" fontId="22" fillId="5" borderId="33" xfId="1" applyFont="1" applyFill="1" applyBorder="1" applyAlignment="1">
      <alignment horizontal="center" vertical="center" textRotation="90" wrapText="1"/>
    </xf>
    <xf numFmtId="0" fontId="22" fillId="0" borderId="34" xfId="1" applyFont="1" applyBorder="1" applyAlignment="1">
      <alignment horizontal="left"/>
    </xf>
    <xf numFmtId="0" fontId="3" fillId="0" borderId="34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22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0" fillId="2" borderId="12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0" fillId="2" borderId="21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 vertical="center" textRotation="90" wrapText="1"/>
    </xf>
    <xf numFmtId="0" fontId="5" fillId="5" borderId="23" xfId="1" applyFont="1" applyFill="1" applyBorder="1" applyAlignment="1">
      <alignment horizontal="center" vertical="center" textRotation="90"/>
    </xf>
    <xf numFmtId="0" fontId="6" fillId="0" borderId="5" xfId="1" applyFont="1" applyBorder="1" applyAlignment="1">
      <alignment horizontal="center" shrinkToFit="1"/>
    </xf>
    <xf numFmtId="0" fontId="6" fillId="0" borderId="20" xfId="1" applyFont="1" applyBorder="1" applyAlignment="1">
      <alignment horizontal="center" shrinkToFit="1"/>
    </xf>
    <xf numFmtId="0" fontId="3" fillId="2" borderId="15" xfId="1" applyFont="1" applyFill="1" applyBorder="1" applyAlignment="1">
      <alignment horizontal="center"/>
    </xf>
    <xf numFmtId="0" fontId="22" fillId="5" borderId="19" xfId="1" applyFont="1" applyFill="1" applyBorder="1" applyAlignment="1">
      <alignment horizontal="center" vertical="center" textRotation="90"/>
    </xf>
    <xf numFmtId="0" fontId="22" fillId="5" borderId="22" xfId="1" applyFont="1" applyFill="1" applyBorder="1" applyAlignment="1">
      <alignment horizontal="center" vertical="center" textRotation="90"/>
    </xf>
    <xf numFmtId="0" fontId="22" fillId="5" borderId="23" xfId="1" applyFont="1" applyFill="1" applyBorder="1" applyAlignment="1">
      <alignment horizontal="center" vertical="center" textRotation="90"/>
    </xf>
    <xf numFmtId="0" fontId="17" fillId="0" borderId="1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6" fillId="0" borderId="20" xfId="1" applyFont="1" applyBorder="1"/>
    <xf numFmtId="0" fontId="17" fillId="0" borderId="24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2" fontId="17" fillId="0" borderId="79" xfId="1" applyNumberFormat="1" applyFont="1" applyBorder="1" applyAlignment="1">
      <alignment horizontal="center"/>
    </xf>
    <xf numFmtId="0" fontId="20" fillId="2" borderId="12" xfId="1" applyFont="1" applyFill="1" applyBorder="1" applyAlignment="1">
      <alignment horizontal="right"/>
    </xf>
    <xf numFmtId="0" fontId="20" fillId="2" borderId="10" xfId="1" applyFont="1" applyFill="1" applyBorder="1" applyAlignment="1">
      <alignment horizontal="right"/>
    </xf>
    <xf numFmtId="0" fontId="20" fillId="2" borderId="21" xfId="1" applyFont="1" applyFill="1" applyBorder="1" applyAlignment="1">
      <alignment horizontal="right"/>
    </xf>
    <xf numFmtId="0" fontId="17" fillId="0" borderId="27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22" fillId="0" borderId="30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11" fillId="8" borderId="47" xfId="1" applyFont="1" applyFill="1" applyBorder="1" applyAlignment="1">
      <alignment horizontal="center" vertical="center"/>
    </xf>
    <xf numFmtId="0" fontId="11" fillId="8" borderId="51" xfId="1" applyFont="1" applyFill="1" applyBorder="1" applyAlignment="1">
      <alignment horizontal="center" vertical="center"/>
    </xf>
    <xf numFmtId="0" fontId="12" fillId="8" borderId="48" xfId="1" applyFont="1" applyFill="1" applyBorder="1" applyAlignment="1">
      <alignment horizontal="center" vertical="center"/>
    </xf>
    <xf numFmtId="0" fontId="12" fillId="8" borderId="52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/>
    </xf>
    <xf numFmtId="0" fontId="17" fillId="4" borderId="10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7" fillId="3" borderId="10" xfId="1" applyFont="1" applyFill="1" applyBorder="1" applyAlignment="1">
      <alignment horizontal="center"/>
    </xf>
    <xf numFmtId="0" fontId="17" fillId="3" borderId="21" xfId="1" applyFont="1" applyFill="1" applyBorder="1" applyAlignment="1">
      <alignment horizontal="center"/>
    </xf>
    <xf numFmtId="0" fontId="17" fillId="0" borderId="35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78" xfId="1" applyFont="1" applyBorder="1" applyAlignment="1">
      <alignment horizontal="center" vertical="center" wrapText="1"/>
    </xf>
    <xf numFmtId="0" fontId="11" fillId="8" borderId="48" xfId="1" applyFont="1" applyFill="1" applyBorder="1" applyAlignment="1">
      <alignment horizontal="center" vertical="center"/>
    </xf>
    <xf numFmtId="0" fontId="11" fillId="8" borderId="52" xfId="1" applyFont="1" applyFill="1" applyBorder="1" applyAlignment="1">
      <alignment horizontal="center" vertical="center"/>
    </xf>
    <xf numFmtId="0" fontId="13" fillId="8" borderId="48" xfId="1" applyFont="1" applyFill="1" applyBorder="1" applyAlignment="1">
      <alignment horizontal="center"/>
    </xf>
    <xf numFmtId="0" fontId="13" fillId="8" borderId="49" xfId="1" applyFont="1" applyFill="1" applyBorder="1" applyAlignment="1">
      <alignment horizontal="center"/>
    </xf>
    <xf numFmtId="0" fontId="13" fillId="8" borderId="50" xfId="1" applyFont="1" applyFill="1" applyBorder="1" applyAlignment="1">
      <alignment horizontal="center" vertical="center"/>
    </xf>
    <xf numFmtId="0" fontId="13" fillId="8" borderId="54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1"/>
    <cellStyle name="Normal_ورقة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2</xdr:col>
      <xdr:colOff>495299</xdr:colOff>
      <xdr:row>2</xdr:row>
      <xdr:rowOff>428624</xdr:rowOff>
    </xdr:to>
    <xdr:pic>
      <xdr:nvPicPr>
        <xdr:cNvPr id="3" name="Picture 1" descr="C:\Documents and Settings\user\Desktop\FINAL-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9050"/>
          <a:ext cx="1485899" cy="5524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60" zoomScaleNormal="100" workbookViewId="0">
      <selection activeCell="N16" sqref="N16"/>
    </sheetView>
  </sheetViews>
  <sheetFormatPr defaultRowHeight="14.25"/>
  <cols>
    <col min="1" max="1" width="6" customWidth="1"/>
    <col min="4" max="4" width="4" customWidth="1"/>
    <col min="6" max="6" width="5.125" customWidth="1"/>
    <col min="7" max="7" width="5.875" customWidth="1"/>
    <col min="9" max="9" width="4.625" customWidth="1"/>
    <col min="10" max="10" width="9.125" bestFit="1" customWidth="1"/>
    <col min="11" max="11" width="10" bestFit="1" customWidth="1"/>
  </cols>
  <sheetData>
    <row r="1" spans="1:11" ht="4.5" customHeight="1">
      <c r="A1" s="1"/>
      <c r="B1" s="1"/>
      <c r="C1" s="1"/>
      <c r="D1" s="1"/>
      <c r="E1" s="1"/>
      <c r="F1" s="1"/>
      <c r="G1" s="1"/>
      <c r="H1" s="44" t="s">
        <v>0</v>
      </c>
      <c r="I1" s="45"/>
      <c r="J1" s="45"/>
      <c r="K1" s="46"/>
    </row>
    <row r="2" spans="1:11" ht="6.75" customHeight="1">
      <c r="A2" s="1"/>
      <c r="B2" s="1"/>
      <c r="C2" s="1"/>
      <c r="D2" s="1"/>
      <c r="E2" s="1"/>
      <c r="F2" s="1"/>
      <c r="G2" s="1"/>
      <c r="H2" s="47"/>
      <c r="I2" s="48"/>
      <c r="J2" s="48"/>
      <c r="K2" s="49"/>
    </row>
    <row r="3" spans="1:11" ht="36.75" customHeight="1" thickBot="1">
      <c r="A3" s="1"/>
      <c r="B3" s="1"/>
      <c r="C3" s="1"/>
      <c r="D3" s="1"/>
      <c r="E3" s="1"/>
      <c r="F3" s="1"/>
      <c r="G3" s="1"/>
      <c r="H3" s="50"/>
      <c r="I3" s="51"/>
      <c r="J3" s="51"/>
      <c r="K3" s="52"/>
    </row>
    <row r="4" spans="1:11" ht="16.5" thickTop="1" thickBot="1">
      <c r="A4" s="58" t="s">
        <v>1</v>
      </c>
      <c r="B4" s="59"/>
      <c r="C4" s="60"/>
      <c r="D4" s="1"/>
      <c r="E4" s="61"/>
      <c r="F4" s="62"/>
      <c r="G4" s="62"/>
      <c r="H4" s="62"/>
      <c r="I4" s="62"/>
      <c r="J4" s="62"/>
      <c r="K4" s="63"/>
    </row>
    <row r="5" spans="1:11" ht="6.75" customHeight="1" thickTop="1" thickBot="1">
      <c r="A5" s="10"/>
      <c r="B5" s="10"/>
      <c r="C5" s="10"/>
      <c r="D5" s="1"/>
      <c r="E5" s="1"/>
      <c r="F5" s="1"/>
      <c r="G5" s="1"/>
      <c r="H5" s="9"/>
      <c r="I5" s="9"/>
      <c r="J5" s="9"/>
      <c r="K5" s="9"/>
    </row>
    <row r="6" spans="1:11" ht="22.5" customHeight="1" thickTop="1">
      <c r="A6" s="64" t="s">
        <v>2</v>
      </c>
      <c r="B6" s="65"/>
      <c r="C6" s="66"/>
      <c r="D6" s="1"/>
      <c r="E6" s="70"/>
      <c r="F6" s="71"/>
      <c r="G6" s="71"/>
      <c r="H6" s="71"/>
      <c r="I6" s="71"/>
      <c r="J6" s="71"/>
      <c r="K6" s="72"/>
    </row>
    <row r="7" spans="1:11" ht="6" customHeight="1" thickBot="1">
      <c r="A7" s="67"/>
      <c r="B7" s="68"/>
      <c r="C7" s="69"/>
      <c r="D7" s="1"/>
      <c r="E7" s="73"/>
      <c r="F7" s="74"/>
      <c r="G7" s="74"/>
      <c r="H7" s="74"/>
      <c r="I7" s="74"/>
      <c r="J7" s="74"/>
      <c r="K7" s="75"/>
    </row>
    <row r="8" spans="1:11" ht="3" customHeight="1" thickTop="1">
      <c r="A8" s="11"/>
      <c r="B8" s="11"/>
      <c r="C8" s="11"/>
      <c r="D8" s="1"/>
      <c r="E8" s="1"/>
      <c r="F8" s="1"/>
      <c r="G8" s="1"/>
      <c r="H8" s="9"/>
      <c r="I8" s="9"/>
      <c r="J8" s="9"/>
      <c r="K8" s="9"/>
    </row>
    <row r="9" spans="1:11" ht="15" thickBot="1">
      <c r="A9" s="25" t="s">
        <v>3</v>
      </c>
      <c r="B9" s="26"/>
      <c r="C9" s="77"/>
      <c r="D9" s="78"/>
      <c r="E9" s="76" t="s">
        <v>4</v>
      </c>
      <c r="F9" s="77"/>
      <c r="G9" s="77"/>
      <c r="H9" s="77"/>
      <c r="I9" s="77"/>
      <c r="J9" s="77"/>
      <c r="K9" s="78"/>
    </row>
    <row r="10" spans="1:11" ht="12" customHeight="1" thickTop="1">
      <c r="A10" s="125" t="s">
        <v>5</v>
      </c>
      <c r="B10" s="127" t="s">
        <v>6</v>
      </c>
      <c r="C10" s="127"/>
      <c r="D10" s="127" t="s">
        <v>7</v>
      </c>
      <c r="E10" s="143" t="s">
        <v>8</v>
      </c>
      <c r="F10" s="143"/>
      <c r="G10" s="145" t="s">
        <v>9</v>
      </c>
      <c r="H10" s="145"/>
      <c r="I10" s="145" t="s">
        <v>10</v>
      </c>
      <c r="J10" s="146"/>
      <c r="K10" s="147" t="s">
        <v>11</v>
      </c>
    </row>
    <row r="11" spans="1:11" ht="13.5" customHeight="1" thickBot="1">
      <c r="A11" s="126"/>
      <c r="B11" s="128"/>
      <c r="C11" s="128"/>
      <c r="D11" s="128"/>
      <c r="E11" s="144"/>
      <c r="F11" s="144"/>
      <c r="G11" s="12" t="s">
        <v>12</v>
      </c>
      <c r="H11" s="12" t="s">
        <v>13</v>
      </c>
      <c r="I11" s="12" t="s">
        <v>12</v>
      </c>
      <c r="J11" s="13" t="s">
        <v>13</v>
      </c>
      <c r="K11" s="148"/>
    </row>
    <row r="12" spans="1:11" ht="18.75" thickTop="1" thickBot="1">
      <c r="A12" s="79" t="s">
        <v>14</v>
      </c>
      <c r="B12" s="53" t="s">
        <v>51</v>
      </c>
      <c r="C12" s="54"/>
      <c r="D12" s="4"/>
      <c r="E12" s="81"/>
      <c r="F12" s="81"/>
      <c r="G12" s="4"/>
      <c r="H12" s="4">
        <f>D12*E12*G12</f>
        <v>0</v>
      </c>
      <c r="I12" s="4"/>
      <c r="J12" s="5">
        <f>D12*I12*E12</f>
        <v>0</v>
      </c>
      <c r="K12" s="6">
        <f>H12+J12</f>
        <v>0</v>
      </c>
    </row>
    <row r="13" spans="1:11" ht="15.75" customHeight="1" thickTop="1" thickBot="1">
      <c r="A13" s="79"/>
      <c r="B13" s="53" t="s">
        <v>15</v>
      </c>
      <c r="C13" s="54"/>
      <c r="D13" s="7"/>
      <c r="E13" s="56"/>
      <c r="F13" s="57"/>
      <c r="G13" s="7"/>
      <c r="H13" s="29">
        <f t="shared" ref="H13:H29" si="0">D13*E13*G13</f>
        <v>0</v>
      </c>
      <c r="I13" s="7"/>
      <c r="J13" s="5">
        <f t="shared" ref="J13:J29" si="1">D13*I13*E13</f>
        <v>0</v>
      </c>
      <c r="K13" s="6">
        <f t="shared" ref="K13:K29" si="2">H13+J13</f>
        <v>0</v>
      </c>
    </row>
    <row r="14" spans="1:11" ht="16.5" customHeight="1" thickTop="1" thickBot="1">
      <c r="A14" s="79"/>
      <c r="B14" s="53" t="s">
        <v>16</v>
      </c>
      <c r="C14" s="54"/>
      <c r="D14" s="7"/>
      <c r="E14" s="55"/>
      <c r="F14" s="55"/>
      <c r="G14" s="7"/>
      <c r="H14" s="29">
        <f t="shared" si="0"/>
        <v>0</v>
      </c>
      <c r="I14" s="7"/>
      <c r="J14" s="5">
        <f t="shared" si="1"/>
        <v>0</v>
      </c>
      <c r="K14" s="6">
        <f t="shared" si="2"/>
        <v>0</v>
      </c>
    </row>
    <row r="15" spans="1:11" ht="18.75" thickTop="1" thickBot="1">
      <c r="A15" s="79"/>
      <c r="B15" s="53" t="s">
        <v>16</v>
      </c>
      <c r="C15" s="54"/>
      <c r="D15" s="7"/>
      <c r="E15" s="56"/>
      <c r="F15" s="57"/>
      <c r="G15" s="7"/>
      <c r="H15" s="29">
        <f t="shared" si="0"/>
        <v>0</v>
      </c>
      <c r="I15" s="7"/>
      <c r="J15" s="5">
        <f t="shared" si="1"/>
        <v>0</v>
      </c>
      <c r="K15" s="6">
        <f t="shared" si="2"/>
        <v>0</v>
      </c>
    </row>
    <row r="16" spans="1:11" ht="18.75" thickTop="1" thickBot="1">
      <c r="A16" s="79"/>
      <c r="B16" s="53" t="s">
        <v>16</v>
      </c>
      <c r="C16" s="54"/>
      <c r="D16" s="7"/>
      <c r="E16" s="56"/>
      <c r="F16" s="57"/>
      <c r="G16" s="7"/>
      <c r="H16" s="29">
        <f t="shared" si="0"/>
        <v>0</v>
      </c>
      <c r="I16" s="7"/>
      <c r="J16" s="5">
        <f t="shared" si="1"/>
        <v>0</v>
      </c>
      <c r="K16" s="6">
        <f t="shared" si="2"/>
        <v>0</v>
      </c>
    </row>
    <row r="17" spans="1:12" ht="15.75" customHeight="1" thickTop="1" thickBot="1">
      <c r="A17" s="79"/>
      <c r="B17" s="53" t="s">
        <v>17</v>
      </c>
      <c r="C17" s="54"/>
      <c r="D17" s="7"/>
      <c r="E17" s="55"/>
      <c r="F17" s="55"/>
      <c r="G17" s="7"/>
      <c r="H17" s="29">
        <f t="shared" si="0"/>
        <v>0</v>
      </c>
      <c r="I17" s="7"/>
      <c r="J17" s="5">
        <f t="shared" si="1"/>
        <v>0</v>
      </c>
      <c r="K17" s="6">
        <f t="shared" si="2"/>
        <v>0</v>
      </c>
    </row>
    <row r="18" spans="1:12" ht="17.25" customHeight="1" thickTop="1" thickBot="1">
      <c r="A18" s="79"/>
      <c r="B18" s="53" t="s">
        <v>18</v>
      </c>
      <c r="C18" s="54"/>
      <c r="D18" s="7"/>
      <c r="E18" s="56"/>
      <c r="F18" s="112"/>
      <c r="G18" s="7"/>
      <c r="H18" s="29">
        <f t="shared" si="0"/>
        <v>0</v>
      </c>
      <c r="I18" s="7"/>
      <c r="J18" s="5">
        <f t="shared" si="1"/>
        <v>0</v>
      </c>
      <c r="K18" s="6">
        <f t="shared" si="2"/>
        <v>0</v>
      </c>
    </row>
    <row r="19" spans="1:12" ht="15.75" customHeight="1" thickTop="1" thickBot="1">
      <c r="A19" s="79"/>
      <c r="B19" s="53" t="s">
        <v>19</v>
      </c>
      <c r="C19" s="54"/>
      <c r="D19" s="7"/>
      <c r="E19" s="55"/>
      <c r="F19" s="55"/>
      <c r="G19" s="7"/>
      <c r="H19" s="29">
        <f t="shared" si="0"/>
        <v>0</v>
      </c>
      <c r="I19" s="7"/>
      <c r="J19" s="5">
        <f t="shared" si="1"/>
        <v>0</v>
      </c>
      <c r="K19" s="6">
        <f t="shared" si="2"/>
        <v>0</v>
      </c>
    </row>
    <row r="20" spans="1:12" ht="14.25" customHeight="1" thickTop="1" thickBot="1">
      <c r="A20" s="79"/>
      <c r="B20" s="53" t="s">
        <v>20</v>
      </c>
      <c r="C20" s="54"/>
      <c r="D20" s="7"/>
      <c r="E20" s="55"/>
      <c r="F20" s="55"/>
      <c r="G20" s="7"/>
      <c r="H20" s="29">
        <f t="shared" si="0"/>
        <v>0</v>
      </c>
      <c r="I20" s="7"/>
      <c r="J20" s="5">
        <f t="shared" si="1"/>
        <v>0</v>
      </c>
      <c r="K20" s="6">
        <f t="shared" si="2"/>
        <v>0</v>
      </c>
    </row>
    <row r="21" spans="1:12" ht="15" customHeight="1" thickTop="1" thickBot="1">
      <c r="A21" s="79"/>
      <c r="B21" s="53" t="s">
        <v>21</v>
      </c>
      <c r="C21" s="54"/>
      <c r="D21" s="7"/>
      <c r="E21" s="55"/>
      <c r="F21" s="55"/>
      <c r="G21" s="7"/>
      <c r="H21" s="29">
        <f t="shared" si="0"/>
        <v>0</v>
      </c>
      <c r="I21" s="7"/>
      <c r="J21" s="5">
        <f t="shared" si="1"/>
        <v>0</v>
      </c>
      <c r="K21" s="6">
        <f t="shared" si="2"/>
        <v>0</v>
      </c>
    </row>
    <row r="22" spans="1:12" ht="16.5" customHeight="1" thickTop="1" thickBot="1">
      <c r="A22" s="79"/>
      <c r="B22" s="53" t="s">
        <v>22</v>
      </c>
      <c r="C22" s="54"/>
      <c r="D22" s="7"/>
      <c r="E22" s="97"/>
      <c r="F22" s="98"/>
      <c r="G22" s="7"/>
      <c r="H22" s="29">
        <f t="shared" si="0"/>
        <v>0</v>
      </c>
      <c r="I22" s="7"/>
      <c r="J22" s="5">
        <f t="shared" si="1"/>
        <v>0</v>
      </c>
      <c r="K22" s="6">
        <f t="shared" si="2"/>
        <v>0</v>
      </c>
    </row>
    <row r="23" spans="1:12" ht="15.75" customHeight="1" thickTop="1" thickBot="1">
      <c r="A23" s="79"/>
      <c r="B23" s="53" t="s">
        <v>23</v>
      </c>
      <c r="C23" s="54"/>
      <c r="D23" s="7"/>
      <c r="E23" s="55"/>
      <c r="F23" s="55"/>
      <c r="G23" s="7"/>
      <c r="H23" s="29">
        <f t="shared" si="0"/>
        <v>0</v>
      </c>
      <c r="I23" s="7"/>
      <c r="J23" s="5">
        <f t="shared" si="1"/>
        <v>0</v>
      </c>
      <c r="K23" s="6">
        <f t="shared" si="2"/>
        <v>0</v>
      </c>
    </row>
    <row r="24" spans="1:12" ht="17.25" customHeight="1" thickTop="1" thickBot="1">
      <c r="A24" s="79"/>
      <c r="B24" s="53" t="s">
        <v>24</v>
      </c>
      <c r="C24" s="54"/>
      <c r="D24" s="7"/>
      <c r="E24" s="55"/>
      <c r="F24" s="55"/>
      <c r="G24" s="7"/>
      <c r="H24" s="29">
        <f t="shared" si="0"/>
        <v>0</v>
      </c>
      <c r="I24" s="7"/>
      <c r="J24" s="5">
        <f t="shared" si="1"/>
        <v>0</v>
      </c>
      <c r="K24" s="6">
        <f t="shared" si="2"/>
        <v>0</v>
      </c>
    </row>
    <row r="25" spans="1:12" ht="17.25" customHeight="1" thickTop="1" thickBot="1">
      <c r="A25" s="79"/>
      <c r="B25" s="53" t="s">
        <v>25</v>
      </c>
      <c r="C25" s="54"/>
      <c r="D25" s="7"/>
      <c r="E25" s="55"/>
      <c r="F25" s="55"/>
      <c r="G25" s="7"/>
      <c r="H25" s="29">
        <f t="shared" si="0"/>
        <v>0</v>
      </c>
      <c r="I25" s="7"/>
      <c r="J25" s="5">
        <f t="shared" si="1"/>
        <v>0</v>
      </c>
      <c r="K25" s="6">
        <f t="shared" si="2"/>
        <v>0</v>
      </c>
    </row>
    <row r="26" spans="1:12" ht="17.25" customHeight="1" thickTop="1" thickBot="1">
      <c r="A26" s="79"/>
      <c r="B26" s="53" t="s">
        <v>26</v>
      </c>
      <c r="C26" s="54"/>
      <c r="D26" s="7"/>
      <c r="E26" s="55"/>
      <c r="F26" s="55"/>
      <c r="G26" s="7"/>
      <c r="H26" s="29">
        <f t="shared" si="0"/>
        <v>0</v>
      </c>
      <c r="I26" s="7"/>
      <c r="J26" s="5">
        <f t="shared" si="1"/>
        <v>0</v>
      </c>
      <c r="K26" s="6">
        <f t="shared" si="2"/>
        <v>0</v>
      </c>
    </row>
    <row r="27" spans="1:12" ht="14.25" customHeight="1" thickTop="1" thickBot="1">
      <c r="A27" s="80"/>
      <c r="B27" s="53" t="s">
        <v>27</v>
      </c>
      <c r="C27" s="54"/>
      <c r="D27" s="7"/>
      <c r="E27" s="55"/>
      <c r="F27" s="55"/>
      <c r="G27" s="7"/>
      <c r="H27" s="29">
        <f t="shared" si="0"/>
        <v>0</v>
      </c>
      <c r="I27" s="7"/>
      <c r="J27" s="5">
        <f t="shared" si="1"/>
        <v>0</v>
      </c>
      <c r="K27" s="6">
        <f t="shared" si="2"/>
        <v>0</v>
      </c>
    </row>
    <row r="28" spans="1:12" ht="15" customHeight="1" thickTop="1" thickBot="1">
      <c r="A28" s="95" t="s">
        <v>28</v>
      </c>
      <c r="B28" s="53" t="s">
        <v>29</v>
      </c>
      <c r="C28" s="54"/>
      <c r="D28" s="7"/>
      <c r="E28" s="55"/>
      <c r="F28" s="55"/>
      <c r="G28" s="7"/>
      <c r="H28" s="29">
        <f t="shared" si="0"/>
        <v>0</v>
      </c>
      <c r="I28" s="7"/>
      <c r="J28" s="5">
        <f t="shared" si="1"/>
        <v>0</v>
      </c>
      <c r="K28" s="6">
        <f t="shared" si="2"/>
        <v>0</v>
      </c>
    </row>
    <row r="29" spans="1:12" ht="15" customHeight="1" thickTop="1" thickBot="1">
      <c r="A29" s="96"/>
      <c r="B29" s="53" t="s">
        <v>30</v>
      </c>
      <c r="C29" s="54"/>
      <c r="D29" s="8"/>
      <c r="E29" s="124"/>
      <c r="F29" s="124"/>
      <c r="G29" s="8"/>
      <c r="H29" s="29">
        <f t="shared" si="0"/>
        <v>0</v>
      </c>
      <c r="I29" s="8"/>
      <c r="J29" s="5">
        <f t="shared" si="1"/>
        <v>0</v>
      </c>
      <c r="K29" s="6">
        <f t="shared" si="2"/>
        <v>0</v>
      </c>
    </row>
    <row r="30" spans="1:12" ht="16.5" thickTop="1" thickBot="1">
      <c r="A30" s="91" t="s">
        <v>31</v>
      </c>
      <c r="B30" s="92"/>
      <c r="C30" s="92"/>
      <c r="D30" s="92"/>
      <c r="E30" s="92"/>
      <c r="F30" s="93"/>
      <c r="G30" s="94">
        <f>SUM(H12:H29)</f>
        <v>0</v>
      </c>
      <c r="H30" s="94"/>
      <c r="I30" s="94">
        <f>SUM(J12:J29)</f>
        <v>0</v>
      </c>
      <c r="J30" s="99"/>
      <c r="K30" s="14">
        <f>SUM(K12:K29)</f>
        <v>0</v>
      </c>
    </row>
    <row r="31" spans="1:12" ht="3" customHeight="1" thickTop="1" thickBot="1">
      <c r="A31" s="19"/>
      <c r="B31" s="19"/>
      <c r="C31" s="19"/>
      <c r="D31" s="19"/>
      <c r="E31" s="19"/>
      <c r="F31" s="19"/>
      <c r="G31" s="15"/>
      <c r="H31" s="15"/>
      <c r="I31" s="15"/>
      <c r="J31" s="15"/>
      <c r="K31" s="15"/>
    </row>
    <row r="32" spans="1:12" ht="16.5" thickTop="1" thickBot="1">
      <c r="A32" s="82" t="s">
        <v>32</v>
      </c>
      <c r="B32" s="85" t="s">
        <v>33</v>
      </c>
      <c r="C32" s="85"/>
      <c r="D32" s="85"/>
      <c r="E32" s="85"/>
      <c r="F32" s="85"/>
      <c r="G32" s="86"/>
      <c r="H32" s="86"/>
      <c r="I32" s="86"/>
      <c r="J32" s="87"/>
      <c r="K32" s="16">
        <f>G32+I32</f>
        <v>0</v>
      </c>
      <c r="L32" s="1"/>
    </row>
    <row r="33" spans="1:12" ht="16.5" thickTop="1" thickBot="1">
      <c r="A33" s="83"/>
      <c r="B33" s="88" t="s">
        <v>34</v>
      </c>
      <c r="C33" s="88"/>
      <c r="D33" s="88"/>
      <c r="E33" s="88"/>
      <c r="F33" s="88"/>
      <c r="G33" s="89"/>
      <c r="H33" s="89"/>
      <c r="I33" s="89"/>
      <c r="J33" s="107"/>
      <c r="K33" s="16">
        <f t="shared" ref="K33:K34" si="3">G33+I33</f>
        <v>0</v>
      </c>
      <c r="L33" s="1"/>
    </row>
    <row r="34" spans="1:12" ht="16.5" thickTop="1" thickBot="1">
      <c r="A34" s="84"/>
      <c r="B34" s="123" t="s">
        <v>35</v>
      </c>
      <c r="C34" s="123"/>
      <c r="D34" s="123"/>
      <c r="E34" s="123"/>
      <c r="F34" s="123"/>
      <c r="G34" s="90"/>
      <c r="H34" s="90"/>
      <c r="I34" s="90"/>
      <c r="J34" s="149"/>
      <c r="K34" s="16">
        <f t="shared" si="3"/>
        <v>0</v>
      </c>
      <c r="L34" s="1"/>
    </row>
    <row r="35" spans="1:12" ht="16.5" thickTop="1" thickBot="1">
      <c r="A35" s="117" t="s">
        <v>36</v>
      </c>
      <c r="B35" s="118"/>
      <c r="C35" s="118"/>
      <c r="D35" s="118"/>
      <c r="E35" s="118"/>
      <c r="F35" s="119"/>
      <c r="G35" s="94">
        <f>SUM(G32:H34)</f>
        <v>0</v>
      </c>
      <c r="H35" s="94"/>
      <c r="I35" s="94">
        <f>SUM(I32:J34)</f>
        <v>0</v>
      </c>
      <c r="J35" s="99"/>
      <c r="K35" s="14">
        <f>SUM(K32:K34)</f>
        <v>0</v>
      </c>
      <c r="L35" s="1"/>
    </row>
    <row r="36" spans="1:12" ht="3" customHeight="1" thickTop="1" thickBot="1">
      <c r="A36" s="20"/>
      <c r="B36" s="20"/>
      <c r="C36" s="20"/>
      <c r="D36" s="20"/>
      <c r="E36" s="20"/>
      <c r="F36" s="20"/>
      <c r="G36" s="17"/>
      <c r="H36" s="17"/>
      <c r="I36" s="17"/>
      <c r="J36" s="17"/>
      <c r="K36" s="17"/>
      <c r="L36" s="1"/>
    </row>
    <row r="37" spans="1:12" ht="11.25" customHeight="1" thickTop="1">
      <c r="A37" s="100" t="s">
        <v>37</v>
      </c>
      <c r="B37" s="140" t="s">
        <v>38</v>
      </c>
      <c r="C37" s="141"/>
      <c r="D37" s="141"/>
      <c r="E37" s="141"/>
      <c r="F37" s="142"/>
      <c r="G37" s="109"/>
      <c r="H37" s="109"/>
      <c r="I37" s="109"/>
      <c r="J37" s="110"/>
      <c r="K37" s="18">
        <f>G37+I37</f>
        <v>0</v>
      </c>
      <c r="L37" s="1"/>
    </row>
    <row r="38" spans="1:12" ht="11.25" customHeight="1">
      <c r="A38" s="101"/>
      <c r="B38" s="108" t="s">
        <v>39</v>
      </c>
      <c r="C38" s="108"/>
      <c r="D38" s="108"/>
      <c r="E38" s="108"/>
      <c r="F38" s="108"/>
      <c r="G38" s="89"/>
      <c r="H38" s="89"/>
      <c r="I38" s="89"/>
      <c r="J38" s="107"/>
      <c r="K38" s="18">
        <f t="shared" ref="K38:K40" si="4">G38+I38</f>
        <v>0</v>
      </c>
      <c r="L38" s="1"/>
    </row>
    <row r="39" spans="1:12" ht="12" customHeight="1">
      <c r="A39" s="101"/>
      <c r="B39" s="108" t="s">
        <v>40</v>
      </c>
      <c r="C39" s="108"/>
      <c r="D39" s="108"/>
      <c r="E39" s="108"/>
      <c r="F39" s="108"/>
      <c r="G39" s="89"/>
      <c r="H39" s="89"/>
      <c r="I39" s="89"/>
      <c r="J39" s="107"/>
      <c r="K39" s="18">
        <f t="shared" si="4"/>
        <v>0</v>
      </c>
      <c r="L39" s="1"/>
    </row>
    <row r="40" spans="1:12" ht="15.75" thickBot="1">
      <c r="A40" s="102"/>
      <c r="B40" s="104" t="s">
        <v>41</v>
      </c>
      <c r="C40" s="104"/>
      <c r="D40" s="104"/>
      <c r="E40" s="104"/>
      <c r="F40" s="104"/>
      <c r="G40" s="105"/>
      <c r="H40" s="105"/>
      <c r="I40" s="105"/>
      <c r="J40" s="106"/>
      <c r="K40" s="18">
        <f t="shared" si="4"/>
        <v>0</v>
      </c>
      <c r="L40" s="1"/>
    </row>
    <row r="41" spans="1:12" ht="16.5" thickTop="1" thickBot="1">
      <c r="A41" s="117" t="s">
        <v>36</v>
      </c>
      <c r="B41" s="118"/>
      <c r="C41" s="118"/>
      <c r="D41" s="118"/>
      <c r="E41" s="118"/>
      <c r="F41" s="119"/>
      <c r="G41" s="94">
        <f>SUM(G37:H40)</f>
        <v>0</v>
      </c>
      <c r="H41" s="94"/>
      <c r="I41" s="94">
        <f>SUM(I37:J40)</f>
        <v>0</v>
      </c>
      <c r="J41" s="99"/>
      <c r="K41" s="14">
        <f>SUM(K37:K40)</f>
        <v>0</v>
      </c>
      <c r="L41" s="1"/>
    </row>
    <row r="42" spans="1:12" ht="3" customHeight="1" thickTop="1" thickBot="1">
      <c r="A42" s="20"/>
      <c r="B42" s="20"/>
      <c r="C42" s="20"/>
      <c r="D42" s="20"/>
      <c r="E42" s="20"/>
      <c r="F42" s="20"/>
      <c r="G42" s="17"/>
      <c r="H42" s="17"/>
      <c r="I42" s="17"/>
      <c r="J42" s="17"/>
      <c r="K42" s="17"/>
      <c r="L42" s="1"/>
    </row>
    <row r="43" spans="1:12" ht="15.75" thickTop="1">
      <c r="A43" s="100" t="s">
        <v>42</v>
      </c>
      <c r="B43" s="103" t="s">
        <v>43</v>
      </c>
      <c r="C43" s="103"/>
      <c r="D43" s="103"/>
      <c r="E43" s="103"/>
      <c r="F43" s="103"/>
      <c r="G43" s="109"/>
      <c r="H43" s="109"/>
      <c r="I43" s="109"/>
      <c r="J43" s="110"/>
      <c r="K43" s="18">
        <f>G43+I43</f>
        <v>0</v>
      </c>
      <c r="L43" s="1"/>
    </row>
    <row r="44" spans="1:12" ht="15">
      <c r="A44" s="101"/>
      <c r="B44" s="108" t="s">
        <v>44</v>
      </c>
      <c r="C44" s="108"/>
      <c r="D44" s="108"/>
      <c r="E44" s="108"/>
      <c r="F44" s="108"/>
      <c r="G44" s="89"/>
      <c r="H44" s="89"/>
      <c r="I44" s="89"/>
      <c r="J44" s="107"/>
      <c r="K44" s="18">
        <f t="shared" ref="K44:K46" si="5">G44+I44</f>
        <v>0</v>
      </c>
      <c r="L44" s="1"/>
    </row>
    <row r="45" spans="1:12" ht="12" customHeight="1">
      <c r="A45" s="101"/>
      <c r="B45" s="108" t="s">
        <v>45</v>
      </c>
      <c r="C45" s="108"/>
      <c r="D45" s="108"/>
      <c r="E45" s="108"/>
      <c r="F45" s="108"/>
      <c r="G45" s="89"/>
      <c r="H45" s="89"/>
      <c r="I45" s="89"/>
      <c r="J45" s="107"/>
      <c r="K45" s="18">
        <f t="shared" si="5"/>
        <v>0</v>
      </c>
      <c r="L45" s="1"/>
    </row>
    <row r="46" spans="1:12" ht="12.75" customHeight="1" thickBot="1">
      <c r="A46" s="102"/>
      <c r="B46" s="104" t="s">
        <v>46</v>
      </c>
      <c r="C46" s="104"/>
      <c r="D46" s="104"/>
      <c r="E46" s="104"/>
      <c r="F46" s="104"/>
      <c r="G46" s="105"/>
      <c r="H46" s="105"/>
      <c r="I46" s="105"/>
      <c r="J46" s="106"/>
      <c r="K46" s="18">
        <f t="shared" si="5"/>
        <v>0</v>
      </c>
      <c r="L46" s="1"/>
    </row>
    <row r="47" spans="1:12" ht="16.5" thickTop="1" thickBot="1">
      <c r="A47" s="117" t="s">
        <v>36</v>
      </c>
      <c r="B47" s="118"/>
      <c r="C47" s="118"/>
      <c r="D47" s="118"/>
      <c r="E47" s="118"/>
      <c r="F47" s="119"/>
      <c r="G47" s="94">
        <f>SUM(G43:H46)</f>
        <v>0</v>
      </c>
      <c r="H47" s="94"/>
      <c r="I47" s="94">
        <f>SUM(I43:J46)</f>
        <v>0</v>
      </c>
      <c r="J47" s="99"/>
      <c r="K47" s="14">
        <f>SUM(K43:K46)</f>
        <v>0</v>
      </c>
      <c r="L47" s="1"/>
    </row>
    <row r="48" spans="1:12" ht="16.5" thickTop="1" thickBot="1">
      <c r="A48" s="137" t="s">
        <v>52</v>
      </c>
      <c r="B48" s="138"/>
      <c r="C48" s="138"/>
      <c r="D48" s="138"/>
      <c r="E48" s="138"/>
      <c r="F48" s="139"/>
      <c r="G48" s="132">
        <f>SUM(G30+G35+G41+G47)</f>
        <v>0</v>
      </c>
      <c r="H48" s="132"/>
      <c r="I48" s="132">
        <f>SUM(I30+I35+I41+I47)</f>
        <v>0</v>
      </c>
      <c r="J48" s="133"/>
      <c r="K48" s="27">
        <f>SUM(K30+K35+K41+K47)</f>
        <v>0</v>
      </c>
      <c r="L48" s="1"/>
    </row>
    <row r="49" spans="1:12" ht="3.75" customHeight="1" thickTop="1" thickBot="1">
      <c r="A49" s="21"/>
      <c r="B49" s="21"/>
      <c r="C49" s="21"/>
      <c r="D49" s="21"/>
      <c r="E49" s="21"/>
      <c r="F49" s="33"/>
      <c r="G49" s="22"/>
      <c r="H49" s="22"/>
      <c r="I49" s="22"/>
      <c r="J49" s="22"/>
      <c r="K49" s="22"/>
      <c r="L49" s="1"/>
    </row>
    <row r="50" spans="1:12" ht="15.75" customHeight="1" thickTop="1" thickBot="1">
      <c r="A50" s="134" t="s">
        <v>48</v>
      </c>
      <c r="B50" s="135"/>
      <c r="C50" s="135"/>
      <c r="D50" s="136"/>
      <c r="E50" s="30" t="s">
        <v>49</v>
      </c>
      <c r="F50" s="116" t="e">
        <f>K30/K48*100</f>
        <v>#DIV/0!</v>
      </c>
      <c r="G50" s="116"/>
      <c r="H50" s="36" t="s">
        <v>53</v>
      </c>
      <c r="I50" s="37"/>
      <c r="J50" s="37"/>
      <c r="K50" s="28">
        <f>K48*7%</f>
        <v>0</v>
      </c>
      <c r="L50" s="2"/>
    </row>
    <row r="51" spans="1:12" ht="14.25" customHeight="1">
      <c r="A51" s="113" t="s">
        <v>50</v>
      </c>
      <c r="B51" s="114"/>
      <c r="C51" s="114"/>
      <c r="D51" s="115"/>
      <c r="E51" s="24" t="s">
        <v>49</v>
      </c>
      <c r="F51" s="116" t="e">
        <f>K35/K48*100</f>
        <v>#DIV/0!</v>
      </c>
      <c r="G51" s="116"/>
      <c r="H51" s="38" t="s">
        <v>54</v>
      </c>
      <c r="I51" s="39"/>
      <c r="J51" s="39"/>
      <c r="K51" s="42">
        <f>K48+K50</f>
        <v>0</v>
      </c>
      <c r="L51" s="2"/>
    </row>
    <row r="52" spans="1:12" ht="12" customHeight="1" thickBot="1">
      <c r="A52" s="113" t="s">
        <v>37</v>
      </c>
      <c r="B52" s="114"/>
      <c r="C52" s="114"/>
      <c r="D52" s="115"/>
      <c r="E52" s="24" t="s">
        <v>49</v>
      </c>
      <c r="F52" s="116" t="e">
        <f>K41/K48*100</f>
        <v>#DIV/0!</v>
      </c>
      <c r="G52" s="116"/>
      <c r="H52" s="40"/>
      <c r="I52" s="41"/>
      <c r="J52" s="41"/>
      <c r="K52" s="43"/>
      <c r="L52" s="2"/>
    </row>
    <row r="53" spans="1:12" ht="12.75" customHeight="1" thickBot="1">
      <c r="A53" s="120" t="s">
        <v>42</v>
      </c>
      <c r="B53" s="121"/>
      <c r="C53" s="121"/>
      <c r="D53" s="122"/>
      <c r="E53" s="31" t="s">
        <v>49</v>
      </c>
      <c r="F53" s="116" t="e">
        <f>K47/K48*100</f>
        <v>#DIV/0!</v>
      </c>
      <c r="G53" s="116"/>
      <c r="H53" s="23"/>
      <c r="I53" s="23"/>
      <c r="J53" s="23"/>
      <c r="K53" s="34" t="b">
        <f>IF(K51&gt;2000000,FALSE,TRUE)</f>
        <v>1</v>
      </c>
      <c r="L53" s="2"/>
    </row>
    <row r="54" spans="1:12" ht="12.75" customHeight="1" thickTop="1" thickBot="1">
      <c r="A54" s="129" t="s">
        <v>47</v>
      </c>
      <c r="B54" s="130"/>
      <c r="C54" s="130"/>
      <c r="D54" s="131"/>
      <c r="E54" s="32">
        <v>1</v>
      </c>
      <c r="F54" s="116" t="e">
        <f>SUM(F50:G53)</f>
        <v>#DIV/0!</v>
      </c>
      <c r="G54" s="116"/>
      <c r="H54" s="23"/>
      <c r="I54" s="23"/>
      <c r="J54" s="23"/>
      <c r="K54" s="35"/>
      <c r="L54" s="2"/>
    </row>
    <row r="55" spans="1:12" ht="15.75" thickTop="1">
      <c r="A55" s="111"/>
      <c r="B55" s="111"/>
      <c r="C55" s="111"/>
      <c r="D55" s="23"/>
      <c r="E55" s="23"/>
      <c r="F55" s="23"/>
      <c r="G55" s="23"/>
      <c r="H55" s="23"/>
      <c r="I55" s="23"/>
      <c r="J55" s="23"/>
      <c r="K55" s="23"/>
      <c r="L55" s="2"/>
    </row>
    <row r="56" spans="1:12" ht="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</row>
  </sheetData>
  <mergeCells count="118">
    <mergeCell ref="E10:F11"/>
    <mergeCell ref="G10:H10"/>
    <mergeCell ref="I10:J10"/>
    <mergeCell ref="K10:K11"/>
    <mergeCell ref="I35:J35"/>
    <mergeCell ref="I33:J33"/>
    <mergeCell ref="I39:J39"/>
    <mergeCell ref="I37:J37"/>
    <mergeCell ref="I34:J34"/>
    <mergeCell ref="I38:J38"/>
    <mergeCell ref="I30:J30"/>
    <mergeCell ref="C9:D9"/>
    <mergeCell ref="B15:C15"/>
    <mergeCell ref="A10:A11"/>
    <mergeCell ref="B10:C11"/>
    <mergeCell ref="D10:D11"/>
    <mergeCell ref="A54:D54"/>
    <mergeCell ref="I47:J47"/>
    <mergeCell ref="G48:H48"/>
    <mergeCell ref="I48:J48"/>
    <mergeCell ref="F54:G54"/>
    <mergeCell ref="G47:H47"/>
    <mergeCell ref="A50:D50"/>
    <mergeCell ref="F50:G50"/>
    <mergeCell ref="E15:F15"/>
    <mergeCell ref="B16:C16"/>
    <mergeCell ref="E16:F16"/>
    <mergeCell ref="A48:F48"/>
    <mergeCell ref="A35:F35"/>
    <mergeCell ref="A37:A40"/>
    <mergeCell ref="B37:F37"/>
    <mergeCell ref="B25:C25"/>
    <mergeCell ref="E25:F25"/>
    <mergeCell ref="B44:F44"/>
    <mergeCell ref="I46:J46"/>
    <mergeCell ref="A55:C55"/>
    <mergeCell ref="B18:C18"/>
    <mergeCell ref="E18:F18"/>
    <mergeCell ref="A52:D52"/>
    <mergeCell ref="F52:G52"/>
    <mergeCell ref="A47:F47"/>
    <mergeCell ref="A53:D53"/>
    <mergeCell ref="F53:G53"/>
    <mergeCell ref="B46:F46"/>
    <mergeCell ref="G46:H46"/>
    <mergeCell ref="A51:D51"/>
    <mergeCell ref="F51:G51"/>
    <mergeCell ref="A41:F41"/>
    <mergeCell ref="G41:H41"/>
    <mergeCell ref="B39:F39"/>
    <mergeCell ref="G39:H39"/>
    <mergeCell ref="G35:H35"/>
    <mergeCell ref="G37:H37"/>
    <mergeCell ref="B38:F38"/>
    <mergeCell ref="G38:H38"/>
    <mergeCell ref="B34:F34"/>
    <mergeCell ref="B28:C28"/>
    <mergeCell ref="B29:C29"/>
    <mergeCell ref="E29:F29"/>
    <mergeCell ref="I41:J41"/>
    <mergeCell ref="A43:A46"/>
    <mergeCell ref="B43:F43"/>
    <mergeCell ref="B40:F40"/>
    <mergeCell ref="G40:H40"/>
    <mergeCell ref="I40:J40"/>
    <mergeCell ref="G44:H44"/>
    <mergeCell ref="I44:J44"/>
    <mergeCell ref="B45:F45"/>
    <mergeCell ref="G45:H45"/>
    <mergeCell ref="I45:J45"/>
    <mergeCell ref="G43:H43"/>
    <mergeCell ref="I43:J43"/>
    <mergeCell ref="A32:A34"/>
    <mergeCell ref="B32:F32"/>
    <mergeCell ref="G32:H32"/>
    <mergeCell ref="I32:J32"/>
    <mergeCell ref="B33:F33"/>
    <mergeCell ref="G33:H33"/>
    <mergeCell ref="B19:C19"/>
    <mergeCell ref="E20:F20"/>
    <mergeCell ref="B21:C21"/>
    <mergeCell ref="E28:F28"/>
    <mergeCell ref="G34:H34"/>
    <mergeCell ref="A30:F30"/>
    <mergeCell ref="G30:H30"/>
    <mergeCell ref="B27:C27"/>
    <mergeCell ref="E27:F27"/>
    <mergeCell ref="A28:A29"/>
    <mergeCell ref="B23:C23"/>
    <mergeCell ref="E23:F23"/>
    <mergeCell ref="B24:C24"/>
    <mergeCell ref="E21:F21"/>
    <mergeCell ref="B22:C22"/>
    <mergeCell ref="E22:F22"/>
    <mergeCell ref="K53:K54"/>
    <mergeCell ref="H50:J50"/>
    <mergeCell ref="H51:J52"/>
    <mergeCell ref="K51:K52"/>
    <mergeCell ref="H1:K3"/>
    <mergeCell ref="B26:C26"/>
    <mergeCell ref="E26:F26"/>
    <mergeCell ref="B13:C13"/>
    <mergeCell ref="E13:F13"/>
    <mergeCell ref="B14:C14"/>
    <mergeCell ref="E14:F14"/>
    <mergeCell ref="B17:C17"/>
    <mergeCell ref="E24:F24"/>
    <mergeCell ref="E19:F19"/>
    <mergeCell ref="A4:C4"/>
    <mergeCell ref="E4:K4"/>
    <mergeCell ref="A6:C7"/>
    <mergeCell ref="E6:K7"/>
    <mergeCell ref="E9:K9"/>
    <mergeCell ref="A12:A27"/>
    <mergeCell ref="B20:C20"/>
    <mergeCell ref="B12:C12"/>
    <mergeCell ref="E12:F12"/>
    <mergeCell ref="E17:F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Mohammed</cp:lastModifiedBy>
  <cp:lastPrinted>2012-01-14T07:51:38Z</cp:lastPrinted>
  <dcterms:created xsi:type="dcterms:W3CDTF">2010-10-27T06:31:41Z</dcterms:created>
  <dcterms:modified xsi:type="dcterms:W3CDTF">2012-01-14T07:51:56Z</dcterms:modified>
</cp:coreProperties>
</file>